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P:\Provisional Positions\2023-24\Continuations Sent to Institutions-Entities for 2023-24\"/>
    </mc:Choice>
  </mc:AlternateContent>
  <xr:revisionPtr revIDLastSave="0" documentId="8_{FD2D55EB-707E-4F59-9ACC-864DCAA73089}" xr6:coauthVersionLast="47" xr6:coauthVersionMax="47" xr10:uidLastSave="{00000000-0000-0000-0000-000000000000}"/>
  <bookViews>
    <workbookView xWindow="28680" yWindow="-1200" windowWidth="29040" windowHeight="17520" tabRatio="601" xr2:uid="{00000000-000D-0000-FFFF-FFFF00000000}"/>
  </bookViews>
  <sheets>
    <sheet name="OZC" sheetId="1" r:id="rId1"/>
  </sheets>
  <definedNames>
    <definedName name="_xlnm._FilterDatabase" localSheetId="0" hidden="1">OZC!$A$13:$J$25</definedName>
    <definedName name="_xlnm.Print_Area" localSheetId="0">OZC!$A$1:$J$43</definedName>
    <definedName name="_xlnm.Print_Titles" localSheetId="0">OZC!$1:$13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1" i="1" l="1"/>
  <c r="C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Chandra Robinson</author>
  </authors>
  <commentList>
    <comment ref="B14" authorId="0" shapeId="0" xr:uid="{E1CEF3E2-E6EE-4EC5-A08D-FBCE54713F5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ASUN has the same title &amp; LIM</t>
        </r>
      </text>
    </comment>
    <comment ref="B15" authorId="0" shapeId="0" xr:uid="{83ADFB5F-437C-4E9F-B33C-8C79A8AEF24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ASUN has the same title &amp; LIM</t>
        </r>
      </text>
    </comment>
    <comment ref="B19" authorId="0" shapeId="0" xr:uid="{D8778CA0-F985-459C-BFC6-B9D38A04CA5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ASUN has the same title &amp; LIM</t>
        </r>
      </text>
    </comment>
    <comment ref="B20" authorId="0" shapeId="0" xr:uid="{32FB215D-711E-477E-B435-5045294BDE6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NAC, NWACC, UACCHT, UACCM &amp; UAPTC have this title and LIM</t>
        </r>
      </text>
    </comment>
    <comment ref="B21" authorId="0" shapeId="0" xr:uid="{8FB011FB-0D20-4454-B4AD-8B554609161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ANC, ASUMS, UACCB &amp; UAPTC have this title &amp; LIM</t>
        </r>
      </text>
    </comment>
    <comment ref="B24" authorId="0" shapeId="0" xr:uid="{8E519EE9-0A50-4C08-AB8B-094E0731123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NAC, NWACC, UACCHT, UACCM &amp; UAPTC have this title and LIM</t>
        </r>
      </text>
    </comment>
  </commentList>
</comments>
</file>

<file path=xl/sharedStrings.xml><?xml version="1.0" encoding="utf-8"?>
<sst xmlns="http://schemas.openxmlformats.org/spreadsheetml/2006/main" count="71" uniqueCount="40">
  <si>
    <t>INST:</t>
  </si>
  <si>
    <t>Item No.</t>
  </si>
  <si>
    <t># of Positions</t>
  </si>
  <si>
    <t>Project/Program Director</t>
  </si>
  <si>
    <t>Project/Program Specialist</t>
  </si>
  <si>
    <t>Title</t>
  </si>
  <si>
    <t>INST PERSONNEL REPRESENTATIVE</t>
  </si>
  <si>
    <t>DATE</t>
  </si>
  <si>
    <t xml:space="preserve"> ADHE PERSONNEL REPRESENTATIVE</t>
  </si>
  <si>
    <t xml:space="preserve">INST PRESIDENT/CHANCELLOR           </t>
  </si>
  <si>
    <t>Number of Positions Authorized by Arkansas Code § 6-63-305</t>
  </si>
  <si>
    <t xml:space="preserve">Board Approval Date:  </t>
  </si>
  <si>
    <t>.</t>
  </si>
  <si>
    <t>Continuations Only</t>
  </si>
  <si>
    <t>PROVISIONAL POSITION CONTINUATIONS</t>
  </si>
  <si>
    <t>Faculty</t>
  </si>
  <si>
    <t>Academic Advisor</t>
  </si>
  <si>
    <t>Ozarka College</t>
  </si>
  <si>
    <t>Part-Time Faculty</t>
  </si>
  <si>
    <t>Coordinator of Career Services</t>
  </si>
  <si>
    <t>Carl Perkins/Student Services</t>
  </si>
  <si>
    <t>TRIO/Student Services</t>
  </si>
  <si>
    <t>Career Pathways/Student Services</t>
  </si>
  <si>
    <t>Adult Education/Academics</t>
  </si>
  <si>
    <t xml:space="preserve">ADHE ASSISTANT DIRECTOR          </t>
  </si>
  <si>
    <t>Position Assignment 2023-24</t>
  </si>
  <si>
    <t>Total Funding 2023-24</t>
  </si>
  <si>
    <t>Changes for 2023-24</t>
  </si>
  <si>
    <t>2023-24 Fiscal Year</t>
  </si>
  <si>
    <t>Number of Positions Continued &amp; Approved for 2022-23</t>
  </si>
  <si>
    <t>Maximum Annual Salary 2023-24</t>
  </si>
  <si>
    <t>Source of Funding, Type of Funds (Federal, Grant(s), Gift(s), Collection(s), and/or College Funds) &amp; Percentage % 2023-24</t>
  </si>
  <si>
    <t>Position Funding Dates 2023-24</t>
  </si>
  <si>
    <t>Administrative Specialist III</t>
  </si>
  <si>
    <t xml:space="preserve">100% Federal - US Department of Education </t>
  </si>
  <si>
    <t xml:space="preserve">100% Federal - US Department of Health &amp; Human Services </t>
  </si>
  <si>
    <t>100% Grant - Arkansas Division of Workforce Services-Adult Education</t>
  </si>
  <si>
    <t>75% Grant - Adult Education-Temporary Assistance for Needy Families (TANF)/25% Federal - Direct &amp; Equitable( D&amp;E)</t>
  </si>
  <si>
    <t>58% Grant - Arkansas Division of Career &amp; Technical Education/42% Collection - Melbourne High School</t>
  </si>
  <si>
    <t>Career Coach/Student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</si>
</sst>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m/d/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1"/>
    <xf numFmtId="0" fontId="3" fillId="0" borderId="0" xfId="1" applyFont="1"/>
    <xf numFmtId="0" fontId="1" fillId="0" borderId="0" xfId="1" applyAlignment="1">
      <alignment horizontal="center"/>
    </xf>
    <xf numFmtId="0" fontId="1" fillId="0" borderId="2" xfId="1" applyBorder="1"/>
    <xf numFmtId="0" fontId="5" fillId="0" borderId="0" xfId="1" applyFont="1"/>
    <xf numFmtId="0" fontId="6" fillId="0" borderId="0" xfId="1" applyFont="1"/>
    <xf numFmtId="0" fontId="1" fillId="0" borderId="3" xfId="1" applyBorder="1" applyAlignment="1">
      <alignment horizontal="left"/>
    </xf>
    <xf numFmtId="0" fontId="1" fillId="0" borderId="3" xfId="1" applyBorder="1" applyAlignment="1">
      <alignment horizontal="center"/>
    </xf>
    <xf numFmtId="164" fontId="1" fillId="0" borderId="3" xfId="1" applyNumberFormat="1" applyBorder="1" applyAlignment="1">
      <alignment horizontal="center"/>
    </xf>
    <xf numFmtId="0" fontId="1" fillId="0" borderId="3" xfId="1" applyBorder="1"/>
    <xf numFmtId="0" fontId="4" fillId="0" borderId="0" xfId="1" applyFont="1"/>
    <xf numFmtId="0" fontId="1" fillId="0" borderId="0" xfId="1" applyAlignment="1">
      <alignment wrapText="1"/>
    </xf>
    <xf numFmtId="0" fontId="1" fillId="0" borderId="1" xfId="1" applyBorder="1" applyAlignment="1">
      <alignment horizontal="center"/>
    </xf>
    <xf numFmtId="165" fontId="1" fillId="0" borderId="0" xfId="1" applyNumberFormat="1"/>
    <xf numFmtId="165" fontId="1" fillId="0" borderId="2" xfId="1" applyNumberFormat="1" applyBorder="1"/>
    <xf numFmtId="0" fontId="1" fillId="2" borderId="0" xfId="1" applyFill="1"/>
    <xf numFmtId="0" fontId="1" fillId="2" borderId="2" xfId="1" applyFill="1" applyBorder="1"/>
    <xf numFmtId="165" fontId="1" fillId="2" borderId="2" xfId="1" applyNumberFormat="1" applyFill="1" applyBorder="1"/>
    <xf numFmtId="0" fontId="7" fillId="0" borderId="6" xfId="1" applyFont="1" applyBorder="1" applyAlignment="1">
      <alignment horizontal="left"/>
    </xf>
    <xf numFmtId="0" fontId="1" fillId="0" borderId="0" xfId="1" applyAlignment="1">
      <alignment horizontal="right"/>
    </xf>
    <xf numFmtId="0" fontId="7" fillId="0" borderId="3" xfId="1" applyFont="1" applyBorder="1" applyAlignment="1">
      <alignment horizontal="left"/>
    </xf>
    <xf numFmtId="0" fontId="7" fillId="0" borderId="3" xfId="1" applyFont="1" applyBorder="1" applyAlignment="1">
      <alignment horizontal="left" wrapText="1"/>
    </xf>
    <xf numFmtId="0" fontId="7" fillId="0" borderId="6" xfId="1" applyFont="1" applyBorder="1" applyAlignment="1">
      <alignment horizontal="left" wrapText="1"/>
    </xf>
    <xf numFmtId="0" fontId="1" fillId="0" borderId="6" xfId="1" applyBorder="1" applyAlignment="1">
      <alignment horizontal="center"/>
    </xf>
    <xf numFmtId="0" fontId="1" fillId="0" borderId="3" xfId="1" applyBorder="1" applyAlignment="1">
      <alignment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horizontal="left"/>
    </xf>
    <xf numFmtId="0" fontId="1" fillId="0" borderId="4" xfId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3" fillId="0" borderId="2" xfId="1" applyFont="1" applyBorder="1" applyAlignment="1">
      <alignment horizontal="center" wrapText="1"/>
    </xf>
    <xf numFmtId="0" fontId="1" fillId="0" borderId="3" xfId="1" applyBorder="1" applyAlignment="1">
      <alignment horizontal="left" wrapText="1"/>
    </xf>
  </cellXfs>
  <cellStyles count="2">
    <cellStyle name="Normal" xfId="0" builtinId="0"/>
    <cellStyle name="Normal 1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showGridLines="0" tabSelected="1" zoomScaleNormal="100" workbookViewId="0">
      <selection activeCell="F22" sqref="F22"/>
    </sheetView>
  </sheetViews>
  <sheetFormatPr defaultColWidth="9.140625" defaultRowHeight="12.75" x14ac:dyDescent="0.2"/>
  <cols>
    <col min="1" max="1" width="9.140625" style="1"/>
    <col min="2" max="2" width="53.7109375" style="1" customWidth="1"/>
    <col min="3" max="3" width="12.140625" style="1" customWidth="1"/>
    <col min="4" max="4" width="22.42578125" style="1" customWidth="1"/>
    <col min="5" max="5" width="42.7109375" style="12" customWidth="1"/>
    <col min="6" max="6" width="42.7109375" style="1" customWidth="1"/>
    <col min="7" max="7" width="21.28515625" style="1" customWidth="1"/>
    <col min="8" max="8" width="24.7109375" style="1" customWidth="1"/>
    <col min="9" max="10" width="20.7109375" style="1" customWidth="1"/>
    <col min="11" max="16384" width="9.140625" style="1"/>
  </cols>
  <sheetData>
    <row r="1" spans="1:10" ht="18" x14ac:dyDescent="0.25">
      <c r="A1" s="29" t="s">
        <v>14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8" x14ac:dyDescent="0.25">
      <c r="A2" s="30" t="s">
        <v>28</v>
      </c>
      <c r="B2" s="30"/>
      <c r="C2" s="30"/>
      <c r="D2" s="30"/>
      <c r="E2" s="30"/>
      <c r="F2" s="30"/>
      <c r="G2" s="30"/>
      <c r="H2" s="30"/>
      <c r="I2" s="30"/>
      <c r="J2" s="30"/>
    </row>
    <row r="4" spans="1:10" ht="15.75" x14ac:dyDescent="0.25">
      <c r="A4" s="2" t="s">
        <v>0</v>
      </c>
      <c r="B4" s="6" t="s">
        <v>17</v>
      </c>
    </row>
    <row r="5" spans="1:10" ht="15.75" x14ac:dyDescent="0.25">
      <c r="A5" s="2"/>
      <c r="B5" s="6"/>
    </row>
    <row r="6" spans="1:10" ht="15.75" x14ac:dyDescent="0.25">
      <c r="A6" s="2"/>
      <c r="B6" s="1" t="s">
        <v>10</v>
      </c>
      <c r="C6" s="3">
        <v>46</v>
      </c>
      <c r="F6" s="16" t="s">
        <v>11</v>
      </c>
      <c r="G6" s="14"/>
    </row>
    <row r="7" spans="1:10" ht="15.75" x14ac:dyDescent="0.25">
      <c r="A7" s="2"/>
      <c r="B7" s="1" t="s">
        <v>29</v>
      </c>
      <c r="C7" s="3">
        <f>C31</f>
        <v>28</v>
      </c>
      <c r="D7" s="11" t="s">
        <v>13</v>
      </c>
    </row>
    <row r="8" spans="1:10" ht="15.75" x14ac:dyDescent="0.25">
      <c r="A8" s="2"/>
      <c r="C8" s="3"/>
    </row>
    <row r="9" spans="1:10" ht="15.75" x14ac:dyDescent="0.25">
      <c r="A9" s="2"/>
      <c r="C9" s="3"/>
    </row>
    <row r="10" spans="1:10" ht="12.75" customHeight="1" x14ac:dyDescent="0.2">
      <c r="E10" s="31" t="s">
        <v>31</v>
      </c>
    </row>
    <row r="11" spans="1:10" ht="15.75" customHeight="1" x14ac:dyDescent="0.25">
      <c r="D11" s="31" t="s">
        <v>30</v>
      </c>
      <c r="E11" s="31"/>
      <c r="H11" s="2"/>
    </row>
    <row r="12" spans="1:10" ht="15.75" customHeight="1" x14ac:dyDescent="0.2">
      <c r="A12" s="31" t="s">
        <v>1</v>
      </c>
      <c r="B12" s="31" t="s">
        <v>5</v>
      </c>
      <c r="C12" s="31" t="s">
        <v>2</v>
      </c>
      <c r="D12" s="31"/>
      <c r="E12" s="31"/>
      <c r="F12" s="31" t="s">
        <v>25</v>
      </c>
      <c r="G12" s="31" t="s">
        <v>26</v>
      </c>
      <c r="H12" s="31" t="s">
        <v>32</v>
      </c>
    </row>
    <row r="13" spans="1:10" ht="15.75" customHeight="1" x14ac:dyDescent="0.25">
      <c r="A13" s="32"/>
      <c r="B13" s="32"/>
      <c r="C13" s="32"/>
      <c r="D13" s="32"/>
      <c r="E13" s="32"/>
      <c r="F13" s="32"/>
      <c r="G13" s="32"/>
      <c r="H13" s="32"/>
      <c r="I13" s="32" t="s">
        <v>27</v>
      </c>
      <c r="J13" s="32"/>
    </row>
    <row r="14" spans="1:10" s="5" customFormat="1" ht="12.75" customHeight="1" x14ac:dyDescent="0.2">
      <c r="A14" s="8">
        <v>1</v>
      </c>
      <c r="B14" s="7" t="s">
        <v>3</v>
      </c>
      <c r="C14" s="8">
        <v>1</v>
      </c>
      <c r="D14" s="9">
        <v>109504.34267232493</v>
      </c>
      <c r="E14" s="7" t="s">
        <v>34</v>
      </c>
      <c r="F14" s="7" t="s">
        <v>21</v>
      </c>
      <c r="G14" s="10"/>
      <c r="H14" s="10"/>
      <c r="I14" s="27"/>
      <c r="J14" s="28"/>
    </row>
    <row r="15" spans="1:10" ht="25.5" x14ac:dyDescent="0.2">
      <c r="A15" s="8">
        <v>2</v>
      </c>
      <c r="B15" s="7" t="s">
        <v>3</v>
      </c>
      <c r="C15" s="8">
        <v>1</v>
      </c>
      <c r="D15" s="9">
        <v>109504.34267232493</v>
      </c>
      <c r="E15" s="33" t="s">
        <v>35</v>
      </c>
      <c r="F15" s="7" t="s">
        <v>22</v>
      </c>
      <c r="G15" s="10"/>
      <c r="H15" s="10"/>
      <c r="I15" s="27"/>
      <c r="J15" s="28"/>
    </row>
    <row r="16" spans="1:10" ht="25.5" x14ac:dyDescent="0.2">
      <c r="A16" s="8">
        <v>3</v>
      </c>
      <c r="B16" s="21" t="s">
        <v>15</v>
      </c>
      <c r="C16" s="8">
        <v>6</v>
      </c>
      <c r="D16" s="9">
        <v>100849.63340115908</v>
      </c>
      <c r="E16" s="33" t="s">
        <v>36</v>
      </c>
      <c r="F16" s="7" t="s">
        <v>23</v>
      </c>
      <c r="G16" s="10"/>
      <c r="H16" s="10"/>
      <c r="I16" s="27"/>
      <c r="J16" s="28"/>
    </row>
    <row r="17" spans="1:10" ht="25.5" x14ac:dyDescent="0.2">
      <c r="A17" s="8">
        <v>4</v>
      </c>
      <c r="B17" s="19" t="s">
        <v>18</v>
      </c>
      <c r="C17" s="24">
        <v>9</v>
      </c>
      <c r="D17" s="9">
        <v>50755.498279905842</v>
      </c>
      <c r="E17" s="33" t="s">
        <v>36</v>
      </c>
      <c r="F17" s="7" t="s">
        <v>23</v>
      </c>
      <c r="G17" s="10"/>
      <c r="H17" s="10"/>
      <c r="I17" s="27"/>
      <c r="J17" s="28"/>
    </row>
    <row r="18" spans="1:10" x14ac:dyDescent="0.2">
      <c r="A18" s="8">
        <v>5</v>
      </c>
      <c r="B18" s="19" t="s">
        <v>4</v>
      </c>
      <c r="C18" s="24">
        <v>1</v>
      </c>
      <c r="D18" s="9">
        <v>82778.372490130088</v>
      </c>
      <c r="E18" s="25" t="s">
        <v>34</v>
      </c>
      <c r="F18" s="26" t="s">
        <v>20</v>
      </c>
      <c r="G18" s="10"/>
      <c r="H18" s="10"/>
      <c r="I18" s="27"/>
      <c r="J18" s="28"/>
    </row>
    <row r="19" spans="1:10" ht="25.5" x14ac:dyDescent="0.2">
      <c r="A19" s="8">
        <v>6</v>
      </c>
      <c r="B19" s="7" t="s">
        <v>3</v>
      </c>
      <c r="C19" s="24">
        <v>1</v>
      </c>
      <c r="D19" s="9">
        <v>109504.34267232493</v>
      </c>
      <c r="E19" s="22" t="s">
        <v>36</v>
      </c>
      <c r="F19" s="21" t="s">
        <v>23</v>
      </c>
      <c r="G19" s="10"/>
      <c r="H19" s="10"/>
      <c r="I19" s="27"/>
      <c r="J19" s="28"/>
    </row>
    <row r="20" spans="1:10" x14ac:dyDescent="0.2">
      <c r="A20" s="8">
        <v>7</v>
      </c>
      <c r="B20" s="7" t="s">
        <v>16</v>
      </c>
      <c r="C20" s="24">
        <v>1</v>
      </c>
      <c r="D20" s="9">
        <v>69897.585048303183</v>
      </c>
      <c r="E20" s="22" t="s">
        <v>34</v>
      </c>
      <c r="F20" s="21" t="s">
        <v>20</v>
      </c>
      <c r="G20" s="10"/>
      <c r="H20" s="10"/>
      <c r="I20" s="27"/>
      <c r="J20" s="28"/>
    </row>
    <row r="21" spans="1:10" s="5" customFormat="1" ht="38.25" x14ac:dyDescent="0.2">
      <c r="A21" s="8">
        <v>8</v>
      </c>
      <c r="B21" s="7" t="s">
        <v>19</v>
      </c>
      <c r="C21" s="24">
        <v>1</v>
      </c>
      <c r="D21" s="9">
        <v>94595.927343151547</v>
      </c>
      <c r="E21" s="25" t="s">
        <v>37</v>
      </c>
      <c r="F21" s="19" t="s">
        <v>22</v>
      </c>
      <c r="G21" s="10"/>
      <c r="H21" s="10"/>
      <c r="I21" s="27"/>
      <c r="J21" s="28"/>
    </row>
    <row r="22" spans="1:10" x14ac:dyDescent="0.2">
      <c r="A22" s="8">
        <v>9</v>
      </c>
      <c r="B22" s="19" t="s">
        <v>4</v>
      </c>
      <c r="C22" s="24">
        <v>1</v>
      </c>
      <c r="D22" s="9">
        <v>82778.372490130088</v>
      </c>
      <c r="E22" s="7" t="s">
        <v>34</v>
      </c>
      <c r="F22" s="19" t="s">
        <v>21</v>
      </c>
      <c r="G22" s="10"/>
      <c r="H22" s="10"/>
      <c r="I22" s="27"/>
      <c r="J22" s="28"/>
    </row>
    <row r="23" spans="1:10" x14ac:dyDescent="0.2">
      <c r="A23" s="8">
        <v>10</v>
      </c>
      <c r="B23" s="7" t="s">
        <v>4</v>
      </c>
      <c r="C23" s="24">
        <v>1</v>
      </c>
      <c r="D23" s="9">
        <v>82778.372490130088</v>
      </c>
      <c r="E23" s="22" t="s">
        <v>34</v>
      </c>
      <c r="F23" s="19" t="s">
        <v>21</v>
      </c>
      <c r="G23" s="10"/>
      <c r="H23" s="10"/>
      <c r="I23" s="27"/>
      <c r="J23" s="28"/>
    </row>
    <row r="24" spans="1:10" x14ac:dyDescent="0.2">
      <c r="A24" s="8">
        <v>11</v>
      </c>
      <c r="B24" s="7" t="s">
        <v>16</v>
      </c>
      <c r="C24" s="24">
        <v>1</v>
      </c>
      <c r="D24" s="9">
        <v>69897.585048303183</v>
      </c>
      <c r="E24" s="7" t="s">
        <v>34</v>
      </c>
      <c r="F24" s="19" t="s">
        <v>21</v>
      </c>
      <c r="G24" s="10"/>
      <c r="H24" s="10"/>
      <c r="I24" s="27"/>
      <c r="J24" s="28"/>
    </row>
    <row r="25" spans="1:10" ht="38.25" x14ac:dyDescent="0.2">
      <c r="A25" s="8">
        <v>12</v>
      </c>
      <c r="B25" s="7" t="s">
        <v>4</v>
      </c>
      <c r="C25" s="24">
        <v>1</v>
      </c>
      <c r="D25" s="9">
        <v>82778.372490130088</v>
      </c>
      <c r="E25" s="23" t="s">
        <v>38</v>
      </c>
      <c r="F25" s="19" t="s">
        <v>39</v>
      </c>
      <c r="G25" s="10"/>
      <c r="H25" s="10"/>
      <c r="I25" s="27"/>
      <c r="J25" s="28"/>
    </row>
    <row r="26" spans="1:10" x14ac:dyDescent="0.2">
      <c r="A26" s="8">
        <v>13</v>
      </c>
      <c r="B26" s="7" t="s">
        <v>33</v>
      </c>
      <c r="C26" s="8">
        <v>1</v>
      </c>
      <c r="D26" s="9">
        <v>54168.75</v>
      </c>
      <c r="E26" s="23" t="s">
        <v>34</v>
      </c>
      <c r="F26" s="19" t="s">
        <v>21</v>
      </c>
      <c r="G26" s="10"/>
      <c r="H26" s="10"/>
      <c r="I26" s="27"/>
      <c r="J26" s="28"/>
    </row>
    <row r="27" spans="1:10" ht="25.5" x14ac:dyDescent="0.2">
      <c r="A27" s="8">
        <v>14</v>
      </c>
      <c r="B27" s="7" t="s">
        <v>33</v>
      </c>
      <c r="C27" s="8">
        <v>1</v>
      </c>
      <c r="D27" s="9">
        <v>54168.75</v>
      </c>
      <c r="E27" s="23" t="s">
        <v>35</v>
      </c>
      <c r="F27" s="19" t="s">
        <v>22</v>
      </c>
      <c r="G27" s="10"/>
      <c r="H27" s="10"/>
      <c r="I27" s="27"/>
      <c r="J27" s="28"/>
    </row>
    <row r="28" spans="1:10" ht="25.5" x14ac:dyDescent="0.2">
      <c r="A28" s="8">
        <v>15</v>
      </c>
      <c r="B28" s="7" t="s">
        <v>33</v>
      </c>
      <c r="C28" s="8">
        <v>1</v>
      </c>
      <c r="D28" s="9">
        <v>54168.75</v>
      </c>
      <c r="E28" s="33" t="s">
        <v>36</v>
      </c>
      <c r="F28" s="7" t="s">
        <v>23</v>
      </c>
      <c r="G28" s="10"/>
      <c r="H28" s="10"/>
      <c r="I28" s="27"/>
      <c r="J28" s="28"/>
    </row>
    <row r="31" spans="1:10" ht="13.5" thickBot="1" x14ac:dyDescent="0.25">
      <c r="C31" s="13">
        <f>SUM(C14:C30)</f>
        <v>28</v>
      </c>
    </row>
    <row r="32" spans="1:10" ht="13.5" thickTop="1" x14ac:dyDescent="0.2">
      <c r="E32" s="1"/>
    </row>
    <row r="33" spans="2:7" x14ac:dyDescent="0.2">
      <c r="E33" s="1" t="s">
        <v>12</v>
      </c>
    </row>
    <row r="34" spans="2:7" x14ac:dyDescent="0.2">
      <c r="E34" s="1"/>
    </row>
    <row r="35" spans="2:7" x14ac:dyDescent="0.2">
      <c r="B35" s="1" t="s">
        <v>6</v>
      </c>
      <c r="C35" s="20" t="s">
        <v>7</v>
      </c>
      <c r="E35" s="1"/>
      <c r="F35" s="1" t="s">
        <v>9</v>
      </c>
      <c r="G35" s="20" t="s">
        <v>7</v>
      </c>
    </row>
    <row r="36" spans="2:7" x14ac:dyDescent="0.2">
      <c r="E36" s="1"/>
    </row>
    <row r="37" spans="2:7" x14ac:dyDescent="0.2">
      <c r="B37" s="17"/>
      <c r="C37" s="18"/>
      <c r="E37" s="1"/>
      <c r="F37" s="17"/>
      <c r="G37" s="18"/>
    </row>
    <row r="38" spans="2:7" x14ac:dyDescent="0.2">
      <c r="E38" s="1"/>
    </row>
    <row r="39" spans="2:7" x14ac:dyDescent="0.2">
      <c r="E39" s="1"/>
    </row>
    <row r="40" spans="2:7" x14ac:dyDescent="0.2">
      <c r="E40" s="1"/>
    </row>
    <row r="41" spans="2:7" x14ac:dyDescent="0.2">
      <c r="B41" s="1" t="s">
        <v>8</v>
      </c>
      <c r="C41" s="20" t="s">
        <v>7</v>
      </c>
      <c r="E41" s="1"/>
      <c r="F41" s="1" t="s">
        <v>24</v>
      </c>
      <c r="G41" s="20" t="s">
        <v>7</v>
      </c>
    </row>
    <row r="42" spans="2:7" x14ac:dyDescent="0.2">
      <c r="E42" s="1"/>
    </row>
    <row r="43" spans="2:7" x14ac:dyDescent="0.2">
      <c r="B43" s="4"/>
      <c r="C43" s="15"/>
      <c r="E43" s="1"/>
      <c r="F43" s="4"/>
      <c r="G43" s="15"/>
    </row>
  </sheetData>
  <mergeCells count="26">
    <mergeCell ref="I14:J14"/>
    <mergeCell ref="I15:J15"/>
    <mergeCell ref="I16:J16"/>
    <mergeCell ref="A1:J1"/>
    <mergeCell ref="A2:J2"/>
    <mergeCell ref="F12:F13"/>
    <mergeCell ref="G12:G13"/>
    <mergeCell ref="A12:A13"/>
    <mergeCell ref="B12:B13"/>
    <mergeCell ref="D11:D13"/>
    <mergeCell ref="C12:C13"/>
    <mergeCell ref="I13:J13"/>
    <mergeCell ref="E10:E13"/>
    <mergeCell ref="H12:H13"/>
    <mergeCell ref="I17:J17"/>
    <mergeCell ref="I18:J18"/>
    <mergeCell ref="I28:J28"/>
    <mergeCell ref="I22:J22"/>
    <mergeCell ref="I23:J23"/>
    <mergeCell ref="I24:J24"/>
    <mergeCell ref="I25:J25"/>
    <mergeCell ref="I19:J19"/>
    <mergeCell ref="I20:J20"/>
    <mergeCell ref="I21:J21"/>
    <mergeCell ref="I26:J26"/>
    <mergeCell ref="I27:J27"/>
  </mergeCells>
  <printOptions horizontalCentered="1"/>
  <pageMargins left="0.75" right="0.75" top="1" bottom="1" header="0.5" footer="0.5"/>
  <pageSetup scale="40" fitToHeight="0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C934AC-BFCD-47E9-A6A2-F3C609ECDF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31B8A1A-31E0-44B8-B95C-053FAE22B5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99DBF3F-F6A3-4AEB-96AF-5677475C6C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OZC</vt:lpstr>
      <vt:lpstr>OZC!Print_Area</vt:lpstr>
      <vt:lpstr>OZC!Print_Titles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Chandra Robinson</dc:creator>
  <cp:lastModifiedBy>Chandra Robinson</cp:lastModifiedBy>
  <cp:lastPrinted>2018-05-02T18:32:42Z</cp:lastPrinted>
  <dcterms:created xsi:type="dcterms:W3CDTF">2014-04-17T21:00:28Z</dcterms:created>
  <dcterms:modified xsi:type="dcterms:W3CDTF">2023-04-21T14:59:45Z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</Properties>
</file>