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FD2D55EB-707E-4F59-9ACC-864DCAA73089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OZC" sheetId="1" r:id="rId1"/>
  </sheets>
  <definedNames>
    <definedName name="_xlnm._FilterDatabase" localSheetId="0" hidden="1">OZC!$A$13:$J$25</definedName>
    <definedName name="_xlnm.Print_Area" localSheetId="0">OZC!$A$1:$J$43</definedName>
    <definedName name="_xlnm.Print_Titles" localSheetId="0">OZC!$1:$13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E1CEF3E2-E6EE-4EC5-A08D-FBCE54713F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5" authorId="0" shapeId="0" xr:uid="{83ADFB5F-437C-4E9F-B33C-8C79A8AEF2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19" authorId="0" shapeId="0" xr:uid="{D8778CA0-F985-459C-BFC6-B9D38A04CA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0" authorId="0" shapeId="0" xr:uid="{32FB215D-711E-477E-B435-5045294BDE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NAC, NWACC, UACCHT, UACCM &amp; UAPTC have this title and LIM</t>
        </r>
      </text>
    </comment>
    <comment ref="B21" authorId="0" shapeId="0" xr:uid="{8FB011FB-0D20-4454-B4AD-8B55460916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ANC, ASUMS, UACCB &amp; UAPTC have this title &amp; LIM</t>
        </r>
      </text>
    </comment>
    <comment ref="B24" authorId="0" shapeId="0" xr:uid="{8E519EE9-0A50-4C08-AB8B-094E073112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NAC, NWACC, UACCHT, UACCM &amp; UAPTC have this title and LIM</t>
        </r>
      </text>
    </comment>
  </commentList>
</comments>
</file>

<file path=xl/sharedStrings.xml><?xml version="1.0" encoding="utf-8"?>
<sst xmlns="http://schemas.openxmlformats.org/spreadsheetml/2006/main" count="71" uniqueCount="40">
  <si>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</si>
  <si>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</si>
  <si>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</si>
  <si>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</si>
  <si>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</si>
  <si>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</si>
  <si>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</si>
  <si>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</si>
  <si>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</si>
  <si>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</si>
  <si>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</si>
  <si>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</si>
  <si>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</si>
  <si>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</si>
  <si>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</si>
  <si>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Faculty</t>
  </si>
  <si>
    <t>Academic Advisor</t>
  </si>
  <si>
    <t>Ozarka College</t>
  </si>
  <si>
    <t>Part-Time Faculty</t>
  </si>
  <si>
    <t>Coordinator of Career Services</t>
  </si>
  <si>
    <t>Carl Perkins/Student Services</t>
  </si>
  <si>
    <t>TRIO/Student Services</t>
  </si>
  <si>
    <t>Career Pathways/Student Services</t>
  </si>
  <si>
    <t>Adult Education/Academics</t>
  </si>
  <si>
    <t xml:space="preserve">ADHE ASSISTANT DIRECTOR          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</si>
  <si>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</si>
  <si>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</si>
  <si>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</si>
  <si>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</si>
  <si>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</si>
  <si>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</si>
  <si>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</si>
  <si>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</si>
  <si>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III</t>
  </si>
  <si>
    <t xml:space="preserve">100% Federal - US Department of Education </t>
  </si>
  <si>
    <t xml:space="preserve">100% Federal - US Department of Health &amp; Human Services </t>
  </si>
  <si>
    <t>100% Grant - Arkansas Division of Workforce Services-Adult Education</t>
  </si>
  <si>
    <t>75% Grant - Adult Education-Temporary Assistance for Needy Families (TANF)/25% Federal - Direct &amp; Equitable( D&amp;E)</t>
  </si>
  <si>
    <t>58% Grant - Arkansas Division of Career &amp; Technical Education/42% Collection - Melbourne High School</t>
  </si>
  <si>
    <t>Career Coach/Student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</si>
</sst>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7" fillId="0" borderId="6" xfId="1" applyFont="1" applyBorder="1" applyAlignment="1">
      <alignment horizontal="left"/>
    </xf>
    <xf numFmtId="0" fontId="1" fillId="0" borderId="0" xfId="1" applyAlignment="1">
      <alignment horizontal="right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3" xfId="1" applyBorder="1" applyAlignment="1">
      <alignment horizontal="left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zoomScaleNormal="100" workbookViewId="0">
      <selection activeCell="F22" sqref="F22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28515625" style="1" customWidth="1"/>
    <col min="8" max="8" width="24.7109375" style="1" customWidth="1"/>
    <col min="9" max="10" width="20.7109375" style="1" customWidth="1"/>
    <col min="11" max="16384" width="9.140625" style="1"/>
  </cols>
  <sheetData>
    <row r="1" spans="1:10" ht="18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x14ac:dyDescent="0.2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75" x14ac:dyDescent="0.25">
      <c r="A4" s="2" t="s">
        <v>0</v>
      </c>
      <c r="B4" s="6" t="s">
        <v>17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46</v>
      </c>
      <c r="F6" s="16" t="s">
        <v>11</v>
      </c>
      <c r="G6" s="14"/>
    </row>
    <row r="7" spans="1:10" ht="15.75" x14ac:dyDescent="0.25">
      <c r="A7" s="2"/>
      <c r="B7" s="1" t="s">
        <v>29</v>
      </c>
      <c r="C7" s="3">
        <f>C31</f>
        <v>28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1" t="s">
        <v>31</v>
      </c>
    </row>
    <row r="11" spans="1:10" ht="15.75" customHeight="1" x14ac:dyDescent="0.25">
      <c r="D11" s="31" t="s">
        <v>30</v>
      </c>
      <c r="E11" s="31"/>
      <c r="H11" s="2"/>
    </row>
    <row r="12" spans="1:10" ht="15.75" customHeight="1" x14ac:dyDescent="0.2">
      <c r="A12" s="31" t="s">
        <v>1</v>
      </c>
      <c r="B12" s="31" t="s">
        <v>5</v>
      </c>
      <c r="C12" s="31" t="s">
        <v>2</v>
      </c>
      <c r="D12" s="31"/>
      <c r="E12" s="31"/>
      <c r="F12" s="31" t="s">
        <v>25</v>
      </c>
      <c r="G12" s="31" t="s">
        <v>26</v>
      </c>
      <c r="H12" s="31" t="s">
        <v>32</v>
      </c>
    </row>
    <row r="13" spans="1:10" ht="15.75" customHeight="1" x14ac:dyDescent="0.25">
      <c r="A13" s="32"/>
      <c r="B13" s="32"/>
      <c r="C13" s="32"/>
      <c r="D13" s="32"/>
      <c r="E13" s="32"/>
      <c r="F13" s="32"/>
      <c r="G13" s="32"/>
      <c r="H13" s="32"/>
      <c r="I13" s="32" t="s">
        <v>27</v>
      </c>
      <c r="J13" s="32"/>
    </row>
    <row r="14" spans="1:10" s="5" customFormat="1" ht="12.75" customHeight="1" x14ac:dyDescent="0.2">
      <c r="A14" s="8">
        <v>1</v>
      </c>
      <c r="B14" s="7" t="s">
        <v>3</v>
      </c>
      <c r="C14" s="8">
        <v>1</v>
      </c>
      <c r="D14" s="9">
        <v>109504.34267232493</v>
      </c>
      <c r="E14" s="7" t="s">
        <v>34</v>
      </c>
      <c r="F14" s="7" t="s">
        <v>21</v>
      </c>
      <c r="G14" s="10"/>
      <c r="H14" s="10"/>
      <c r="I14" s="27"/>
      <c r="J14" s="28"/>
    </row>
    <row r="15" spans="1:10" ht="25.5" x14ac:dyDescent="0.2">
      <c r="A15" s="8">
        <v>2</v>
      </c>
      <c r="B15" s="7" t="s">
        <v>3</v>
      </c>
      <c r="C15" s="8">
        <v>1</v>
      </c>
      <c r="D15" s="9">
        <v>109504.34267232493</v>
      </c>
      <c r="E15" s="33" t="s">
        <v>35</v>
      </c>
      <c r="F15" s="7" t="s">
        <v>22</v>
      </c>
      <c r="G15" s="10"/>
      <c r="H15" s="10"/>
      <c r="I15" s="27"/>
      <c r="J15" s="28"/>
    </row>
    <row r="16" spans="1:10" ht="25.5" x14ac:dyDescent="0.2">
      <c r="A16" s="8">
        <v>3</v>
      </c>
      <c r="B16" s="21" t="s">
        <v>15</v>
      </c>
      <c r="C16" s="8">
        <v>6</v>
      </c>
      <c r="D16" s="9">
        <v>100849.63340115908</v>
      </c>
      <c r="E16" s="33" t="s">
        <v>36</v>
      </c>
      <c r="F16" s="7" t="s">
        <v>23</v>
      </c>
      <c r="G16" s="10"/>
      <c r="H16" s="10"/>
      <c r="I16" s="27"/>
      <c r="J16" s="28"/>
    </row>
    <row r="17" spans="1:10" ht="25.5" x14ac:dyDescent="0.2">
      <c r="A17" s="8">
        <v>4</v>
      </c>
      <c r="B17" s="19" t="s">
        <v>18</v>
      </c>
      <c r="C17" s="24">
        <v>9</v>
      </c>
      <c r="D17" s="9">
        <v>50755.498279905842</v>
      </c>
      <c r="E17" s="33" t="s">
        <v>36</v>
      </c>
      <c r="F17" s="7" t="s">
        <v>23</v>
      </c>
      <c r="G17" s="10"/>
      <c r="H17" s="10"/>
      <c r="I17" s="27"/>
      <c r="J17" s="28"/>
    </row>
    <row r="18" spans="1:10" x14ac:dyDescent="0.2">
      <c r="A18" s="8">
        <v>5</v>
      </c>
      <c r="B18" s="19" t="s">
        <v>4</v>
      </c>
      <c r="C18" s="24">
        <v>1</v>
      </c>
      <c r="D18" s="9">
        <v>82778.372490130088</v>
      </c>
      <c r="E18" s="25" t="s">
        <v>34</v>
      </c>
      <c r="F18" s="26" t="s">
        <v>20</v>
      </c>
      <c r="G18" s="10"/>
      <c r="H18" s="10"/>
      <c r="I18" s="27"/>
      <c r="J18" s="28"/>
    </row>
    <row r="19" spans="1:10" ht="25.5" x14ac:dyDescent="0.2">
      <c r="A19" s="8">
        <v>6</v>
      </c>
      <c r="B19" s="7" t="s">
        <v>3</v>
      </c>
      <c r="C19" s="24">
        <v>1</v>
      </c>
      <c r="D19" s="9">
        <v>109504.34267232493</v>
      </c>
      <c r="E19" s="22" t="s">
        <v>36</v>
      </c>
      <c r="F19" s="21" t="s">
        <v>23</v>
      </c>
      <c r="G19" s="10"/>
      <c r="H19" s="10"/>
      <c r="I19" s="27"/>
      <c r="J19" s="28"/>
    </row>
    <row r="20" spans="1:10" x14ac:dyDescent="0.2">
      <c r="A20" s="8">
        <v>7</v>
      </c>
      <c r="B20" s="7" t="s">
        <v>16</v>
      </c>
      <c r="C20" s="24">
        <v>1</v>
      </c>
      <c r="D20" s="9">
        <v>69897.585048303183</v>
      </c>
      <c r="E20" s="22" t="s">
        <v>34</v>
      </c>
      <c r="F20" s="21" t="s">
        <v>20</v>
      </c>
      <c r="G20" s="10"/>
      <c r="H20" s="10"/>
      <c r="I20" s="27"/>
      <c r="J20" s="28"/>
    </row>
    <row r="21" spans="1:10" s="5" customFormat="1" ht="38.25" x14ac:dyDescent="0.2">
      <c r="A21" s="8">
        <v>8</v>
      </c>
      <c r="B21" s="7" t="s">
        <v>19</v>
      </c>
      <c r="C21" s="24">
        <v>1</v>
      </c>
      <c r="D21" s="9">
        <v>94595.927343151547</v>
      </c>
      <c r="E21" s="25" t="s">
        <v>37</v>
      </c>
      <c r="F21" s="19" t="s">
        <v>22</v>
      </c>
      <c r="G21" s="10"/>
      <c r="H21" s="10"/>
      <c r="I21" s="27"/>
      <c r="J21" s="28"/>
    </row>
    <row r="22" spans="1:10" x14ac:dyDescent="0.2">
      <c r="A22" s="8">
        <v>9</v>
      </c>
      <c r="B22" s="19" t="s">
        <v>4</v>
      </c>
      <c r="C22" s="24">
        <v>1</v>
      </c>
      <c r="D22" s="9">
        <v>82778.372490130088</v>
      </c>
      <c r="E22" s="7" t="s">
        <v>34</v>
      </c>
      <c r="F22" s="19" t="s">
        <v>21</v>
      </c>
      <c r="G22" s="10"/>
      <c r="H22" s="10"/>
      <c r="I22" s="27"/>
      <c r="J22" s="28"/>
    </row>
    <row r="23" spans="1:10" x14ac:dyDescent="0.2">
      <c r="A23" s="8">
        <v>10</v>
      </c>
      <c r="B23" s="7" t="s">
        <v>4</v>
      </c>
      <c r="C23" s="24">
        <v>1</v>
      </c>
      <c r="D23" s="9">
        <v>82778.372490130088</v>
      </c>
      <c r="E23" s="22" t="s">
        <v>34</v>
      </c>
      <c r="F23" s="19" t="s">
        <v>21</v>
      </c>
      <c r="G23" s="10"/>
      <c r="H23" s="10"/>
      <c r="I23" s="27"/>
      <c r="J23" s="28"/>
    </row>
    <row r="24" spans="1:10" x14ac:dyDescent="0.2">
      <c r="A24" s="8">
        <v>11</v>
      </c>
      <c r="B24" s="7" t="s">
        <v>16</v>
      </c>
      <c r="C24" s="24">
        <v>1</v>
      </c>
      <c r="D24" s="9">
        <v>69897.585048303183</v>
      </c>
      <c r="E24" s="7" t="s">
        <v>34</v>
      </c>
      <c r="F24" s="19" t="s">
        <v>21</v>
      </c>
      <c r="G24" s="10"/>
      <c r="H24" s="10"/>
      <c r="I24" s="27"/>
      <c r="J24" s="28"/>
    </row>
    <row r="25" spans="1:10" ht="38.25" x14ac:dyDescent="0.2">
      <c r="A25" s="8">
        <v>12</v>
      </c>
      <c r="B25" s="7" t="s">
        <v>4</v>
      </c>
      <c r="C25" s="24">
        <v>1</v>
      </c>
      <c r="D25" s="9">
        <v>82778.372490130088</v>
      </c>
      <c r="E25" s="23" t="s">
        <v>38</v>
      </c>
      <c r="F25" s="19" t="s">
        <v>39</v>
      </c>
      <c r="G25" s="10"/>
      <c r="H25" s="10"/>
      <c r="I25" s="27"/>
      <c r="J25" s="28"/>
    </row>
    <row r="26" spans="1:10" x14ac:dyDescent="0.2">
      <c r="A26" s="8">
        <v>13</v>
      </c>
      <c r="B26" s="7" t="s">
        <v>33</v>
      </c>
      <c r="C26" s="8">
        <v>1</v>
      </c>
      <c r="D26" s="9">
        <v>54168.75</v>
      </c>
      <c r="E26" s="23" t="s">
        <v>34</v>
      </c>
      <c r="F26" s="19" t="s">
        <v>21</v>
      </c>
      <c r="G26" s="10"/>
      <c r="H26" s="10"/>
      <c r="I26" s="27"/>
      <c r="J26" s="28"/>
    </row>
    <row r="27" spans="1:10" ht="25.5" x14ac:dyDescent="0.2">
      <c r="A27" s="8">
        <v>14</v>
      </c>
      <c r="B27" s="7" t="s">
        <v>33</v>
      </c>
      <c r="C27" s="8">
        <v>1</v>
      </c>
      <c r="D27" s="9">
        <v>54168.75</v>
      </c>
      <c r="E27" s="23" t="s">
        <v>35</v>
      </c>
      <c r="F27" s="19" t="s">
        <v>22</v>
      </c>
      <c r="G27" s="10"/>
      <c r="H27" s="10"/>
      <c r="I27" s="27"/>
      <c r="J27" s="28"/>
    </row>
    <row r="28" spans="1:10" ht="25.5" x14ac:dyDescent="0.2">
      <c r="A28" s="8">
        <v>15</v>
      </c>
      <c r="B28" s="7" t="s">
        <v>33</v>
      </c>
      <c r="C28" s="8">
        <v>1</v>
      </c>
      <c r="D28" s="9">
        <v>54168.75</v>
      </c>
      <c r="E28" s="33" t="s">
        <v>36</v>
      </c>
      <c r="F28" s="7" t="s">
        <v>23</v>
      </c>
      <c r="G28" s="10"/>
      <c r="H28" s="10"/>
      <c r="I28" s="27"/>
      <c r="J28" s="28"/>
    </row>
    <row r="31" spans="1:10" ht="13.5" thickBot="1" x14ac:dyDescent="0.25">
      <c r="C31" s="13">
        <f>SUM(C14:C30)</f>
        <v>28</v>
      </c>
    </row>
    <row r="32" spans="1:10" ht="13.5" thickTop="1" x14ac:dyDescent="0.2">
      <c r="E32" s="1"/>
    </row>
    <row r="33" spans="2:7" x14ac:dyDescent="0.2">
      <c r="E33" s="1" t="s">
        <v>12</v>
      </c>
    </row>
    <row r="34" spans="2:7" x14ac:dyDescent="0.2">
      <c r="E34" s="1"/>
    </row>
    <row r="35" spans="2:7" x14ac:dyDescent="0.2">
      <c r="B35" s="1" t="s">
        <v>6</v>
      </c>
      <c r="C35" s="20" t="s">
        <v>7</v>
      </c>
      <c r="E35" s="1"/>
      <c r="F35" s="1" t="s">
        <v>9</v>
      </c>
      <c r="G35" s="20" t="s">
        <v>7</v>
      </c>
    </row>
    <row r="36" spans="2:7" x14ac:dyDescent="0.2">
      <c r="E36" s="1"/>
    </row>
    <row r="37" spans="2:7" x14ac:dyDescent="0.2">
      <c r="B37" s="17"/>
      <c r="C37" s="18"/>
      <c r="E37" s="1"/>
      <c r="F37" s="17"/>
      <c r="G37" s="18"/>
    </row>
    <row r="38" spans="2:7" x14ac:dyDescent="0.2">
      <c r="E38" s="1"/>
    </row>
    <row r="39" spans="2:7" x14ac:dyDescent="0.2">
      <c r="E39" s="1"/>
    </row>
    <row r="40" spans="2:7" x14ac:dyDescent="0.2">
      <c r="E40" s="1"/>
    </row>
    <row r="41" spans="2:7" x14ac:dyDescent="0.2">
      <c r="B41" s="1" t="s">
        <v>8</v>
      </c>
      <c r="C41" s="20" t="s">
        <v>7</v>
      </c>
      <c r="E41" s="1"/>
      <c r="F41" s="1" t="s">
        <v>24</v>
      </c>
      <c r="G41" s="20" t="s">
        <v>7</v>
      </c>
    </row>
    <row r="42" spans="2:7" x14ac:dyDescent="0.2">
      <c r="E42" s="1"/>
    </row>
    <row r="43" spans="2:7" x14ac:dyDescent="0.2">
      <c r="B43" s="4"/>
      <c r="C43" s="15"/>
      <c r="E43" s="1"/>
      <c r="F43" s="4"/>
      <c r="G43" s="15"/>
    </row>
  </sheetData>
  <mergeCells count="26"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7:J17"/>
    <mergeCell ref="I18:J18"/>
    <mergeCell ref="I28:J28"/>
    <mergeCell ref="I22:J22"/>
    <mergeCell ref="I23:J23"/>
    <mergeCell ref="I24:J24"/>
    <mergeCell ref="I25:J25"/>
    <mergeCell ref="I19:J19"/>
    <mergeCell ref="I20:J20"/>
    <mergeCell ref="I21:J21"/>
    <mergeCell ref="I26:J26"/>
    <mergeCell ref="I27:J2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934AC-BFCD-47E9-A6A2-F3C609ECDF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1B8A1A-31E0-44B8-B95C-053FAE22B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DBF3F-F6A3-4AEB-96AF-5677475C6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OZC</vt:lpstr>
      <vt:lpstr>OZC!Print_Area</vt:lpstr>
      <vt:lpstr>OZC!Print_Titles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2023-04-21T14:59:45Z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